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Readiness checklist" sheetId="3" state="visible" r:id="rId3"/>
    <sheet xmlns:r="http://schemas.openxmlformats.org/officeDocument/2006/relationships" name="Team capacity" sheetId="4" state="visible" r:id="rId4"/>
    <sheet xmlns:r="http://schemas.openxmlformats.org/officeDocument/2006/relationships" name="PI objectives" sheetId="5" state="visible" r:id="rId5"/>
    <sheet xmlns:r="http://schemas.openxmlformats.org/officeDocument/2006/relationships" name="Dependencies" sheetId="6" state="visible" r:id="rId6"/>
    <sheet xmlns:r="http://schemas.openxmlformats.org/officeDocument/2006/relationships" name="ROAM risks" sheetId="7" state="visible" r:id="rId7"/>
    <sheet xmlns:r="http://schemas.openxmlformats.org/officeDocument/2006/relationships" name="Confidence vote" sheetId="8" state="visible" r:id="rId8"/>
    <sheet xmlns:r="http://schemas.openxmlformats.org/officeDocument/2006/relationships" name="Retrospectiv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2654"/>
      <sz val="14"/>
    </font>
    <font>
      <i val="1"/>
      <color rgb="00555555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834A3"/>
      </patternFill>
    </fill>
    <fill>
      <patternFill patternType="solid">
        <fgColor rgb="00F4F3FF"/>
      </patternFill>
    </fill>
  </fills>
  <borders count="2">
    <border>
      <left/>
      <right/>
      <top/>
      <bottom/>
      <diagonal/>
    </border>
    <border>
      <left style="thin">
        <color rgb="00D9D8F2"/>
      </left>
      <right style="thin">
        <color rgb="00D9D8F2"/>
      </right>
      <top style="thin">
        <color rgb="00D9D8F2"/>
      </top>
      <bottom style="thin">
        <color rgb="00D9D8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32" customWidth="1" min="3" max="3"/>
  </cols>
  <sheetData>
    <row r="1">
      <c r="A1" s="1" t="inlineStr">
        <is>
          <t>Kendis PI Planning template</t>
        </is>
      </c>
    </row>
    <row r="2">
      <c r="A2" s="2" t="inlineStr">
        <is>
          <t>Free to use and adapt. Shaded rows are examples: overwrite or delete them. From kendis.io/pi-planning-template/</t>
        </is>
      </c>
    </row>
    <row r="4">
      <c r="A4" s="3" t="inlineStr">
        <is>
          <t>Sheet</t>
        </is>
      </c>
      <c r="B4" s="3" t="inlineStr">
        <is>
          <t>Use it for</t>
        </is>
      </c>
      <c r="C4" s="3" t="inlineStr">
        <is>
          <t>When</t>
        </is>
      </c>
    </row>
    <row r="5">
      <c r="A5" s="4" t="inlineStr">
        <is>
          <t>Agenda</t>
        </is>
      </c>
      <c r="B5" s="4" t="inlineStr">
        <is>
          <t>Two-day PI Planning agenda with owners and outputs</t>
        </is>
      </c>
      <c r="C5" s="4" t="inlineStr">
        <is>
          <t>Fill in 4 to 6 weeks before</t>
        </is>
      </c>
    </row>
    <row r="6">
      <c r="A6" s="4" t="inlineStr">
        <is>
          <t>Readiness checklist</t>
        </is>
      </c>
      <c r="B6" s="4" t="inlineStr">
        <is>
          <t>Everything that must be ready before day one</t>
        </is>
      </c>
      <c r="C6" s="4" t="inlineStr">
        <is>
          <t>Start 6 weeks before</t>
        </is>
      </c>
    </row>
    <row r="7">
      <c r="A7" s="4" t="inlineStr">
        <is>
          <t>Team capacity</t>
        </is>
      </c>
      <c r="B7" s="4" t="inlineStr">
        <is>
          <t>Capacity per team per iteration</t>
        </is>
      </c>
      <c r="C7" s="4" t="inlineStr">
        <is>
          <t>Week before PI Planning</t>
        </is>
      </c>
    </row>
    <row r="8">
      <c r="A8" s="4" t="inlineStr">
        <is>
          <t>PI objectives</t>
        </is>
      </c>
      <c r="B8" s="4" t="inlineStr">
        <is>
          <t>Team objectives with planned and actual business value</t>
        </is>
      </c>
      <c r="C8" s="4" t="inlineStr">
        <is>
          <t>During and after the event</t>
        </is>
      </c>
    </row>
    <row r="9">
      <c r="A9" s="4" t="inlineStr">
        <is>
          <t>Dependencies</t>
        </is>
      </c>
      <c r="B9" s="4" t="inlineStr">
        <is>
          <t>Cross-team dependencies and their status</t>
        </is>
      </c>
      <c r="C9" s="4" t="inlineStr">
        <is>
          <t>During the team breakouts</t>
        </is>
      </c>
    </row>
    <row r="10">
      <c r="A10" s="4" t="inlineStr">
        <is>
          <t>ROAM risks</t>
        </is>
      </c>
      <c r="B10" s="4" t="inlineStr">
        <is>
          <t>Risk register with ROAM status and owners</t>
        </is>
      </c>
      <c r="C10" s="4" t="inlineStr">
        <is>
          <t>Breakouts and ART risk session</t>
        </is>
      </c>
    </row>
    <row r="11">
      <c r="A11" s="4" t="inlineStr">
        <is>
          <t>Confidence vote</t>
        </is>
      </c>
      <c r="B11" s="4" t="inlineStr">
        <is>
          <t>Fist-of-five vote per team and for the train</t>
        </is>
      </c>
      <c r="C11" s="4" t="inlineStr">
        <is>
          <t>End of day two</t>
        </is>
      </c>
    </row>
    <row r="12">
      <c r="A12" s="4" t="inlineStr">
        <is>
          <t>Retrospective</t>
        </is>
      </c>
      <c r="B12" s="4" t="inlineStr">
        <is>
          <t>What to keep, change and try next PI</t>
        </is>
      </c>
      <c r="C12" s="4" t="inlineStr">
        <is>
          <t>Last session of day two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8" customWidth="1" min="3" max="3"/>
    <col width="42" customWidth="1" min="4" max="4"/>
    <col width="28" customWidth="1" min="5" max="5"/>
    <col width="40" customWidth="1" min="6" max="6"/>
    <col width="22" customWidth="1" min="7" max="7"/>
  </cols>
  <sheetData>
    <row r="1">
      <c r="A1" s="1" t="inlineStr">
        <is>
          <t>Two-day PI Planning agenda</t>
        </is>
      </c>
    </row>
    <row r="2">
      <c r="A2" s="2" t="inlineStr">
        <is>
          <t>Sample timings. Keep the order, adjust the clock to your time zones.</t>
        </is>
      </c>
    </row>
    <row r="4">
      <c r="A4" s="3" t="inlineStr">
        <is>
          <t>Day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Session</t>
        </is>
      </c>
      <c r="E4" s="3" t="inlineStr">
        <is>
          <t>Led by</t>
        </is>
      </c>
      <c r="F4" s="3" t="inlineStr">
        <is>
          <t>Output</t>
        </is>
      </c>
      <c r="G4" s="3" t="inlineStr">
        <is>
          <t>Materials ready? (Y/N)</t>
        </is>
      </c>
    </row>
    <row r="5">
      <c r="A5" s="4" t="n">
        <v>1</v>
      </c>
      <c r="B5" s="4" t="inlineStr">
        <is>
          <t>08:00</t>
        </is>
      </c>
      <c r="C5" s="4" t="inlineStr">
        <is>
          <t>09:00</t>
        </is>
      </c>
      <c r="D5" s="4" t="inlineStr">
        <is>
          <t>Business context</t>
        </is>
      </c>
      <c r="E5" s="4" t="inlineStr">
        <is>
          <t>Business Owner or executive</t>
        </is>
      </c>
      <c r="F5" s="4" t="inlineStr">
        <is>
          <t>Shared view of business priorities</t>
        </is>
      </c>
      <c r="G5" s="4" t="inlineStr"/>
    </row>
    <row r="6">
      <c r="A6" s="4" t="n">
        <v>1</v>
      </c>
      <c r="B6" s="4" t="inlineStr">
        <is>
          <t>09:00</t>
        </is>
      </c>
      <c r="C6" s="4" t="inlineStr">
        <is>
          <t>10:30</t>
        </is>
      </c>
      <c r="D6" s="4" t="inlineStr">
        <is>
          <t>Product and solution vision</t>
        </is>
      </c>
      <c r="E6" s="4" t="inlineStr">
        <is>
          <t>Product Management</t>
        </is>
      </c>
      <c r="F6" s="4" t="inlineStr">
        <is>
          <t>Top features for the PI</t>
        </is>
      </c>
      <c r="G6" s="4" t="inlineStr"/>
    </row>
    <row r="7">
      <c r="A7" s="4" t="n">
        <v>1</v>
      </c>
      <c r="B7" s="4" t="inlineStr">
        <is>
          <t>10:30</t>
        </is>
      </c>
      <c r="C7" s="4" t="inlineStr">
        <is>
          <t>11:30</t>
        </is>
      </c>
      <c r="D7" s="4" t="inlineStr">
        <is>
          <t>Architecture vision and development practices</t>
        </is>
      </c>
      <c r="E7" s="4" t="inlineStr">
        <is>
          <t>System Architect</t>
        </is>
      </c>
      <c r="F7" s="4" t="inlineStr">
        <is>
          <t>Enablers and technical direction</t>
        </is>
      </c>
      <c r="G7" s="4" t="inlineStr"/>
    </row>
    <row r="8">
      <c r="A8" s="4" t="n">
        <v>1</v>
      </c>
      <c r="B8" s="4" t="inlineStr">
        <is>
          <t>11:30</t>
        </is>
      </c>
      <c r="C8" s="4" t="inlineStr">
        <is>
          <t>13:00</t>
        </is>
      </c>
      <c r="D8" s="4" t="inlineStr">
        <is>
          <t>Planning context and lunch</t>
        </is>
      </c>
      <c r="E8" s="4" t="inlineStr">
        <is>
          <t>RTE</t>
        </is>
      </c>
      <c r="F8" s="4" t="inlineStr">
        <is>
          <t>How the two days work</t>
        </is>
      </c>
      <c r="G8" s="4" t="inlineStr"/>
    </row>
    <row r="9">
      <c r="A9" s="4" t="n">
        <v>1</v>
      </c>
      <c r="B9" s="4" t="inlineStr">
        <is>
          <t>13:00</t>
        </is>
      </c>
      <c r="C9" s="4" t="inlineStr">
        <is>
          <t>16:00</t>
        </is>
      </c>
      <c r="D9" s="4" t="inlineStr">
        <is>
          <t>Team breakouts 1</t>
        </is>
      </c>
      <c r="E9" s="4" t="inlineStr">
        <is>
          <t>Teams</t>
        </is>
      </c>
      <c r="F9" s="4" t="inlineStr">
        <is>
          <t>Draft plans, objectives, risks, dependencies</t>
        </is>
      </c>
      <c r="G9" s="4" t="inlineStr"/>
    </row>
    <row r="10">
      <c r="A10" s="4" t="n">
        <v>1</v>
      </c>
      <c r="B10" s="4" t="inlineStr">
        <is>
          <t>16:00</t>
        </is>
      </c>
      <c r="C10" s="4" t="inlineStr">
        <is>
          <t>17:00</t>
        </is>
      </c>
      <c r="D10" s="4" t="inlineStr">
        <is>
          <t>Draft plan review</t>
        </is>
      </c>
      <c r="E10" s="4" t="inlineStr">
        <is>
          <t>Teams</t>
        </is>
      </c>
      <c r="F10" s="4" t="inlineStr">
        <is>
          <t>Draft plans presented to the train</t>
        </is>
      </c>
      <c r="G10" s="4" t="inlineStr"/>
    </row>
    <row r="11">
      <c r="A11" s="4" t="n">
        <v>1</v>
      </c>
      <c r="B11" s="4" t="inlineStr">
        <is>
          <t>17:00</t>
        </is>
      </c>
      <c r="C11" s="4" t="inlineStr">
        <is>
          <t>18:00</t>
        </is>
      </c>
      <c r="D11" s="4" t="inlineStr">
        <is>
          <t>Management review and problem solving</t>
        </is>
      </c>
      <c r="E11" s="4" t="inlineStr">
        <is>
          <t>RTE and Business Owners</t>
        </is>
      </c>
      <c r="F11" s="4" t="inlineStr">
        <is>
          <t>Decisions on scope, people, dependencies</t>
        </is>
      </c>
      <c r="G11" s="4" t="inlineStr"/>
    </row>
    <row r="12">
      <c r="A12" s="4" t="n">
        <v>2</v>
      </c>
      <c r="B12" s="4" t="inlineStr">
        <is>
          <t>08:00</t>
        </is>
      </c>
      <c r="C12" s="4" t="inlineStr">
        <is>
          <t>09:00</t>
        </is>
      </c>
      <c r="D12" s="4" t="inlineStr">
        <is>
          <t>Planning adjustments</t>
        </is>
      </c>
      <c r="E12" s="4" t="inlineStr">
        <is>
          <t>Business Owners</t>
        </is>
      </c>
      <c r="F12" s="4" t="inlineStr">
        <is>
          <t>Changes communicated to all teams</t>
        </is>
      </c>
      <c r="G12" s="4" t="inlineStr"/>
    </row>
    <row r="13">
      <c r="A13" s="4" t="n">
        <v>2</v>
      </c>
      <c r="B13" s="4" t="inlineStr">
        <is>
          <t>09:00</t>
        </is>
      </c>
      <c r="C13" s="4" t="inlineStr">
        <is>
          <t>11:00</t>
        </is>
      </c>
      <c r="D13" s="4" t="inlineStr">
        <is>
          <t>Team breakouts 2</t>
        </is>
      </c>
      <c r="E13" s="4" t="inlineStr">
        <is>
          <t>Teams</t>
        </is>
      </c>
      <c r="F13" s="4" t="inlineStr">
        <is>
          <t>Final plans, business value assigned</t>
        </is>
      </c>
      <c r="G13" s="4" t="inlineStr"/>
    </row>
    <row r="14">
      <c r="A14" s="4" t="n">
        <v>2</v>
      </c>
      <c r="B14" s="4" t="inlineStr">
        <is>
          <t>11:00</t>
        </is>
      </c>
      <c r="C14" s="4" t="inlineStr">
        <is>
          <t>13:00</t>
        </is>
      </c>
      <c r="D14" s="4" t="inlineStr">
        <is>
          <t>Final plan review and lunch</t>
        </is>
      </c>
      <c r="E14" s="4" t="inlineStr">
        <is>
          <t>Teams</t>
        </is>
      </c>
      <c r="F14" s="4" t="inlineStr">
        <is>
          <t>Plans accepted by Business Owners</t>
        </is>
      </c>
      <c r="G14" s="4" t="inlineStr"/>
    </row>
    <row r="15">
      <c r="A15" s="4" t="n">
        <v>2</v>
      </c>
      <c r="B15" s="4" t="inlineStr">
        <is>
          <t>13:00</t>
        </is>
      </c>
      <c r="C15" s="4" t="inlineStr">
        <is>
          <t>14:00</t>
        </is>
      </c>
      <c r="D15" s="4" t="inlineStr">
        <is>
          <t>ART risks</t>
        </is>
      </c>
      <c r="E15" s="4" t="inlineStr">
        <is>
          <t>RTE</t>
        </is>
      </c>
      <c r="F15" s="4" t="inlineStr">
        <is>
          <t>Risks ROAMed in front of the train</t>
        </is>
      </c>
      <c r="G15" s="4" t="inlineStr"/>
    </row>
    <row r="16">
      <c r="A16" s="4" t="n">
        <v>2</v>
      </c>
      <c r="B16" s="4" t="inlineStr">
        <is>
          <t>14:00</t>
        </is>
      </c>
      <c r="C16" s="4" t="inlineStr">
        <is>
          <t>14:15</t>
        </is>
      </c>
      <c r="D16" s="4" t="inlineStr">
        <is>
          <t>Confidence vote</t>
        </is>
      </c>
      <c r="E16" s="4" t="inlineStr">
        <is>
          <t>RTE</t>
        </is>
      </c>
      <c r="F16" s="4" t="inlineStr">
        <is>
          <t>Vote per team and for the train</t>
        </is>
      </c>
      <c r="G16" s="4" t="inlineStr"/>
    </row>
    <row r="17">
      <c r="A17" s="4" t="n">
        <v>2</v>
      </c>
      <c r="B17" s="4" t="inlineStr">
        <is>
          <t>14:15</t>
        </is>
      </c>
      <c r="C17" s="4" t="inlineStr">
        <is>
          <t>16:00</t>
        </is>
      </c>
      <c r="D17" s="4" t="inlineStr">
        <is>
          <t>Plan rework, if needed</t>
        </is>
      </c>
      <c r="E17" s="4" t="inlineStr">
        <is>
          <t>Teams</t>
        </is>
      </c>
      <c r="F17" s="4" t="inlineStr">
        <is>
          <t>Plan the train is confident in</t>
        </is>
      </c>
      <c r="G17" s="4" t="inlineStr"/>
    </row>
    <row r="18">
      <c r="A18" s="4" t="n">
        <v>2</v>
      </c>
      <c r="B18" s="4" t="inlineStr">
        <is>
          <t>16:00</t>
        </is>
      </c>
      <c r="C18" s="4" t="inlineStr">
        <is>
          <t>17:00</t>
        </is>
      </c>
      <c r="D18" s="4" t="inlineStr">
        <is>
          <t>Planning retrospective and next steps</t>
        </is>
      </c>
      <c r="E18" s="4" t="inlineStr">
        <is>
          <t>RTE</t>
        </is>
      </c>
      <c r="F18" s="4" t="inlineStr">
        <is>
          <t>Improvements for next PI</t>
        </is>
      </c>
      <c r="G18" s="4" t="inlineStr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</sheetData>
  <dataValidations count="1">
    <dataValidation sqref="G5:G2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62" customWidth="1" min="3" max="3"/>
    <col width="22" customWidth="1" min="4" max="4"/>
    <col width="12" customWidth="1" min="5" max="5"/>
  </cols>
  <sheetData>
    <row r="1">
      <c r="A1" s="1" t="inlineStr">
        <is>
          <t>PI Planning readiness checklist</t>
        </is>
      </c>
    </row>
    <row r="2">
      <c r="A2" s="2" t="inlineStr">
        <is>
          <t>Tick each item as it is done. Weeks are counted back from day one.</t>
        </is>
      </c>
    </row>
    <row r="4">
      <c r="A4" s="3" t="inlineStr">
        <is>
          <t>When</t>
        </is>
      </c>
      <c r="B4" s="3" t="inlineStr">
        <is>
          <t>Area</t>
        </is>
      </c>
      <c r="C4" s="3" t="inlineStr">
        <is>
          <t>Item</t>
        </is>
      </c>
      <c r="D4" s="3" t="inlineStr">
        <is>
          <t>Owner</t>
        </is>
      </c>
      <c r="E4" s="3" t="inlineStr">
        <is>
          <t>Done (Y/N)</t>
        </is>
      </c>
    </row>
    <row r="5">
      <c r="A5" s="4" t="inlineStr">
        <is>
          <t>6 weeks</t>
        </is>
      </c>
      <c r="B5" s="4" t="inlineStr">
        <is>
          <t>Organisation</t>
        </is>
      </c>
      <c r="C5" s="4" t="inlineStr">
        <is>
          <t>Scope agreed: which product and which teams plan together</t>
        </is>
      </c>
      <c r="D5" s="4" t="inlineStr">
        <is>
          <t>RTE</t>
        </is>
      </c>
      <c r="E5" s="4" t="inlineStr"/>
    </row>
    <row r="6">
      <c r="A6" s="4" t="inlineStr">
        <is>
          <t>6 weeks</t>
        </is>
      </c>
      <c r="B6" s="4" t="inlineStr">
        <is>
          <t>Organisation</t>
        </is>
      </c>
      <c r="C6" s="4" t="inlineStr">
        <is>
          <t>PI dates, iteration dates and the IP iteration published</t>
        </is>
      </c>
      <c r="D6" s="4" t="inlineStr">
        <is>
          <t>RTE</t>
        </is>
      </c>
      <c r="E6" s="4" t="inlineStr"/>
    </row>
    <row r="7">
      <c r="A7" s="4" t="inlineStr">
        <is>
          <t>5 weeks</t>
        </is>
      </c>
      <c r="B7" s="4" t="inlineStr">
        <is>
          <t>Organisation</t>
        </is>
      </c>
      <c r="C7" s="4" t="inlineStr">
        <is>
          <t>Business Owners named, briefed and available for both days</t>
        </is>
      </c>
      <c r="D7" s="4" t="inlineStr">
        <is>
          <t>RTE</t>
        </is>
      </c>
      <c r="E7" s="4" t="inlineStr"/>
    </row>
    <row r="8">
      <c r="A8" s="4" t="inlineStr">
        <is>
          <t>5 weeks</t>
        </is>
      </c>
      <c r="B8" s="4" t="inlineStr">
        <is>
          <t>Logistics</t>
        </is>
      </c>
      <c r="C8" s="4" t="inlineStr">
        <is>
          <t>Venue or video platform booked, breakout rooms per team</t>
        </is>
      </c>
      <c r="D8" s="4" t="inlineStr">
        <is>
          <t>RTE</t>
        </is>
      </c>
      <c r="E8" s="4" t="inlineStr"/>
    </row>
    <row r="9">
      <c r="A9" s="4" t="inlineStr">
        <is>
          <t>4 weeks</t>
        </is>
      </c>
      <c r="B9" s="4" t="inlineStr">
        <is>
          <t>Content</t>
        </is>
      </c>
      <c r="C9" s="4" t="inlineStr">
        <is>
          <t>Top features ranked and refined with acceptance criteria</t>
        </is>
      </c>
      <c r="D9" s="4" t="inlineStr">
        <is>
          <t>Product Management</t>
        </is>
      </c>
      <c r="E9" s="4" t="inlineStr"/>
    </row>
    <row r="10">
      <c r="A10" s="4" t="inlineStr">
        <is>
          <t>4 weeks</t>
        </is>
      </c>
      <c r="B10" s="4" t="inlineStr">
        <is>
          <t>Content</t>
        </is>
      </c>
      <c r="C10" s="4" t="inlineStr">
        <is>
          <t>Architecture vision, enablers and non-functional requirements ready</t>
        </is>
      </c>
      <c r="D10" s="4" t="inlineStr">
        <is>
          <t>System Architect</t>
        </is>
      </c>
      <c r="E10" s="4" t="inlineStr"/>
    </row>
    <row r="11">
      <c r="A11" s="4" t="inlineStr">
        <is>
          <t>3 weeks</t>
        </is>
      </c>
      <c r="B11" s="4" t="inlineStr">
        <is>
          <t>Content</t>
        </is>
      </c>
      <c r="C11" s="4" t="inlineStr">
        <is>
          <t>Milestones, fixed dates and external commitments listed</t>
        </is>
      </c>
      <c r="D11" s="4" t="inlineStr">
        <is>
          <t>Product Management</t>
        </is>
      </c>
      <c r="E11" s="4" t="inlineStr"/>
    </row>
    <row r="12">
      <c r="A12" s="4" t="inlineStr">
        <is>
          <t>2 weeks</t>
        </is>
      </c>
      <c r="B12" s="4" t="inlineStr">
        <is>
          <t>Logistics</t>
        </is>
      </c>
      <c r="C12" s="4" t="inlineStr">
        <is>
          <t>Planning board set up: teams, iterations, features loaded</t>
        </is>
      </c>
      <c r="D12" s="4" t="inlineStr">
        <is>
          <t>RTE</t>
        </is>
      </c>
      <c r="E12" s="4" t="inlineStr"/>
    </row>
    <row r="13">
      <c r="A13" s="4" t="inlineStr">
        <is>
          <t>2 weeks</t>
        </is>
      </c>
      <c r="B13" s="4" t="inlineStr">
        <is>
          <t>Logistics</t>
        </is>
      </c>
      <c r="C13" s="4" t="inlineStr">
        <is>
          <t>Everyone has access to the board and has opened it once</t>
        </is>
      </c>
      <c r="D13" s="4" t="inlineStr">
        <is>
          <t>Scrum Masters</t>
        </is>
      </c>
      <c r="E13" s="4" t="inlineStr"/>
    </row>
    <row r="14">
      <c r="A14" s="4" t="inlineStr">
        <is>
          <t>1 week</t>
        </is>
      </c>
      <c r="B14" s="4" t="inlineStr">
        <is>
          <t>Content</t>
        </is>
      </c>
      <c r="C14" s="4" t="inlineStr">
        <is>
          <t>Team capacity per iteration calculated, including leave</t>
        </is>
      </c>
      <c r="D14" s="4" t="inlineStr">
        <is>
          <t>Scrum Masters</t>
        </is>
      </c>
      <c r="E14" s="4" t="inlineStr"/>
    </row>
    <row r="15">
      <c r="A15" s="4" t="inlineStr">
        <is>
          <t>1 week</t>
        </is>
      </c>
      <c r="B15" s="4" t="inlineStr">
        <is>
          <t>Content</t>
        </is>
      </c>
      <c r="C15" s="4" t="inlineStr">
        <is>
          <t>Business context briefing prepared</t>
        </is>
      </c>
      <c r="D15" s="4" t="inlineStr">
        <is>
          <t>Business Owner</t>
        </is>
      </c>
      <c r="E15" s="4" t="inlineStr"/>
    </row>
    <row r="16">
      <c r="A16" s="4" t="inlineStr">
        <is>
          <t>1 week</t>
        </is>
      </c>
      <c r="B16" s="4" t="inlineStr">
        <is>
          <t>Logistics</t>
        </is>
      </c>
      <c r="C16" s="4" t="inlineStr">
        <is>
          <t>Agenda with time zones and communication channels sent</t>
        </is>
      </c>
      <c r="D16" s="4" t="inlineStr">
        <is>
          <t>RTE</t>
        </is>
      </c>
      <c r="E16" s="4" t="inlineStr"/>
    </row>
    <row r="17">
      <c r="A17" s="4" t="inlineStr">
        <is>
          <t>1 week</t>
        </is>
      </c>
      <c r="B17" s="4" t="inlineStr">
        <is>
          <t>Logistics</t>
        </is>
      </c>
      <c r="C17" s="4" t="inlineStr">
        <is>
          <t>Fallback agreed in case a tool or connection fails</t>
        </is>
      </c>
      <c r="D17" s="4" t="inlineStr">
        <is>
          <t>RTE</t>
        </is>
      </c>
      <c r="E17" s="4" t="inlineStr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</sheetData>
  <dataValidations count="1">
    <dataValidation sqref="E5:E24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13" customWidth="1" min="4" max="4"/>
    <col width="16" customWidth="1" min="5" max="5"/>
    <col width="14" customWidth="1" min="6" max="6"/>
    <col width="13" customWidth="1" min="7" max="7"/>
    <col width="15" customWidth="1" min="8" max="8"/>
    <col width="13" customWidth="1" min="9" max="9"/>
    <col width="16" customWidth="1" min="10" max="10"/>
  </cols>
  <sheetData>
    <row r="1">
      <c r="A1" s="1" t="inlineStr">
        <is>
          <t>Team capacity per iteration</t>
        </is>
      </c>
    </row>
    <row r="2">
      <c r="A2" s="2" t="inlineStr">
        <is>
          <t>Example method: people x available days x focus factor. Use the estimation baseline your teams already agree on.</t>
        </is>
      </c>
    </row>
    <row r="4">
      <c r="A4" s="3" t="inlineStr">
        <is>
          <t>Team</t>
        </is>
      </c>
      <c r="B4" s="3" t="inlineStr">
        <is>
          <t>Iteration</t>
        </is>
      </c>
      <c r="C4" s="3" t="inlineStr">
        <is>
          <t>People</t>
        </is>
      </c>
      <c r="D4" s="3" t="inlineStr">
        <is>
          <t>Working days</t>
        </is>
      </c>
      <c r="E4" s="3" t="inlineStr">
        <is>
          <t>Leave and holiday days</t>
        </is>
      </c>
      <c r="F4" s="3" t="inlineStr">
        <is>
          <t>Available days</t>
        </is>
      </c>
      <c r="G4" s="3" t="inlineStr">
        <is>
          <t>Focus factor</t>
        </is>
      </c>
      <c r="H4" s="3" t="inlineStr">
        <is>
          <t>Capacity (days)</t>
        </is>
      </c>
      <c r="I4" s="3" t="inlineStr">
        <is>
          <t>Planned load</t>
        </is>
      </c>
      <c r="J4" s="3" t="inlineStr">
        <is>
          <t>Load vs capacity</t>
        </is>
      </c>
    </row>
    <row r="5">
      <c r="A5" s="4" t="inlineStr">
        <is>
          <t>Team Alpha</t>
        </is>
      </c>
      <c r="B5" s="4" t="inlineStr">
        <is>
          <t>Iteration 1</t>
        </is>
      </c>
      <c r="C5" s="4" t="n">
        <v>6</v>
      </c>
      <c r="D5" s="4" t="n">
        <v>10</v>
      </c>
      <c r="E5" s="4" t="n">
        <v>4</v>
      </c>
      <c r="F5" s="4">
        <f>IF(C5="","",C5*D5-E5)</f>
        <v/>
      </c>
      <c r="G5" s="4" t="n">
        <v>0.7</v>
      </c>
      <c r="H5" s="4">
        <f>IF(F5="","",ROUND(F5*G5,1))</f>
        <v/>
      </c>
      <c r="I5" s="4" t="n">
        <v>30</v>
      </c>
      <c r="J5" s="4">
        <f>IF(OR(H5="",I5=""),"",IF(I5&gt;H5,"Over","OK"))</f>
        <v/>
      </c>
    </row>
    <row r="6">
      <c r="A6" s="4" t="inlineStr">
        <is>
          <t>Team Alpha</t>
        </is>
      </c>
      <c r="B6" s="4" t="inlineStr">
        <is>
          <t>Iteration 2</t>
        </is>
      </c>
      <c r="C6" s="4" t="n">
        <v>6</v>
      </c>
      <c r="D6" s="4" t="n">
        <v>10</v>
      </c>
      <c r="E6" s="4" t="n">
        <v>0</v>
      </c>
      <c r="F6" s="4">
        <f>IF(C6="","",C6*D6-E6)</f>
        <v/>
      </c>
      <c r="G6" s="4" t="n">
        <v>0.7</v>
      </c>
      <c r="H6" s="4">
        <f>IF(F6="","",ROUND(F6*G6,1))</f>
        <v/>
      </c>
      <c r="I6" s="4" t="n">
        <v>40</v>
      </c>
      <c r="J6" s="4">
        <f>IF(OR(H6="",I6=""),"",IF(I6&gt;H6,"Over","OK"))</f>
        <v/>
      </c>
    </row>
    <row r="7">
      <c r="A7" s="4" t="inlineStr">
        <is>
          <t>Team Beta</t>
        </is>
      </c>
      <c r="B7" s="4" t="inlineStr">
        <is>
          <t>Iteration 1</t>
        </is>
      </c>
      <c r="C7" s="4" t="n">
        <v>5</v>
      </c>
      <c r="D7" s="4" t="n">
        <v>10</v>
      </c>
      <c r="E7" s="4" t="n">
        <v>2</v>
      </c>
      <c r="F7" s="4">
        <f>IF(C7="","",C7*D7-E7)</f>
        <v/>
      </c>
      <c r="G7" s="4" t="n">
        <v>0.7</v>
      </c>
      <c r="H7" s="4">
        <f>IF(F7="","",ROUND(F7*G7,1))</f>
        <v/>
      </c>
      <c r="I7" s="4" t="n">
        <v>36</v>
      </c>
      <c r="J7" s="4">
        <f>IF(OR(H7="",I7=""),"",IF(I7&gt;H7,"Over","OK"))</f>
        <v/>
      </c>
    </row>
    <row r="8">
      <c r="A8" s="5" t="n"/>
      <c r="B8" s="5" t="n"/>
      <c r="C8" s="5" t="n"/>
      <c r="D8" s="5" t="n"/>
      <c r="E8" s="5" t="n"/>
      <c r="F8" s="5">
        <f>IF(C8="","",C8*D8-E8)</f>
        <v/>
      </c>
      <c r="G8" s="5" t="n"/>
      <c r="H8" s="5">
        <f>IF(F8="","",ROUND(F8*G8,1))</f>
        <v/>
      </c>
      <c r="I8" s="5" t="n"/>
      <c r="J8" s="5">
        <f>IF(OR(H8="",I8=""),"",IF(I8&gt;H8,"Over","OK"))</f>
        <v/>
      </c>
    </row>
    <row r="9">
      <c r="A9" s="5" t="n"/>
      <c r="B9" s="5" t="n"/>
      <c r="C9" s="5" t="n"/>
      <c r="D9" s="5" t="n"/>
      <c r="E9" s="5" t="n"/>
      <c r="F9" s="5">
        <f>IF(C9="","",C9*D9-E9)</f>
        <v/>
      </c>
      <c r="G9" s="5" t="n"/>
      <c r="H9" s="5">
        <f>IF(F9="","",ROUND(F9*G9,1))</f>
        <v/>
      </c>
      <c r="I9" s="5" t="n"/>
      <c r="J9" s="5">
        <f>IF(OR(H9="",I9=""),"",IF(I9&gt;H9,"Over","OK"))</f>
        <v/>
      </c>
    </row>
    <row r="10">
      <c r="A10" s="5" t="n"/>
      <c r="B10" s="5" t="n"/>
      <c r="C10" s="5" t="n"/>
      <c r="D10" s="5" t="n"/>
      <c r="E10" s="5" t="n"/>
      <c r="F10" s="5">
        <f>IF(C10="","",C10*D10-E10)</f>
        <v/>
      </c>
      <c r="G10" s="5" t="n"/>
      <c r="H10" s="5">
        <f>IF(F10="","",ROUND(F10*G10,1))</f>
        <v/>
      </c>
      <c r="I10" s="5" t="n"/>
      <c r="J10" s="5">
        <f>IF(OR(H10="",I10=""),"",IF(I10&gt;H10,"Over","OK"))</f>
        <v/>
      </c>
    </row>
    <row r="11">
      <c r="A11" s="5" t="n"/>
      <c r="B11" s="5" t="n"/>
      <c r="C11" s="5" t="n"/>
      <c r="D11" s="5" t="n"/>
      <c r="E11" s="5" t="n"/>
      <c r="F11" s="5">
        <f>IF(C11="","",C11*D11-E11)</f>
        <v/>
      </c>
      <c r="G11" s="5" t="n"/>
      <c r="H11" s="5">
        <f>IF(F11="","",ROUND(F11*G11,1))</f>
        <v/>
      </c>
      <c r="I11" s="5" t="n"/>
      <c r="J11" s="5">
        <f>IF(OR(H11="",I11=""),"",IF(I11&gt;H11,"Over","OK"))</f>
        <v/>
      </c>
    </row>
    <row r="12">
      <c r="A12" s="5" t="n"/>
      <c r="B12" s="5" t="n"/>
      <c r="C12" s="5" t="n"/>
      <c r="D12" s="5" t="n"/>
      <c r="E12" s="5" t="n"/>
      <c r="F12" s="5">
        <f>IF(C12="","",C12*D12-E12)</f>
        <v/>
      </c>
      <c r="G12" s="5" t="n"/>
      <c r="H12" s="5">
        <f>IF(F12="","",ROUND(F12*G12,1))</f>
        <v/>
      </c>
      <c r="I12" s="5" t="n"/>
      <c r="J12" s="5">
        <f>IF(OR(H12="",I12=""),"",IF(I12&gt;H12,"Over","OK"))</f>
        <v/>
      </c>
    </row>
    <row r="13">
      <c r="A13" s="5" t="n"/>
      <c r="B13" s="5" t="n"/>
      <c r="C13" s="5" t="n"/>
      <c r="D13" s="5" t="n"/>
      <c r="E13" s="5" t="n"/>
      <c r="F13" s="5">
        <f>IF(C13="","",C13*D13-E13)</f>
        <v/>
      </c>
      <c r="G13" s="5" t="n"/>
      <c r="H13" s="5">
        <f>IF(F13="","",ROUND(F13*G13,1))</f>
        <v/>
      </c>
      <c r="I13" s="5" t="n"/>
      <c r="J13" s="5">
        <f>IF(OR(H13="",I13=""),"",IF(I13&gt;H13,"Over","OK"))</f>
        <v/>
      </c>
    </row>
    <row r="14">
      <c r="A14" s="5" t="n"/>
      <c r="B14" s="5" t="n"/>
      <c r="C14" s="5" t="n"/>
      <c r="D14" s="5" t="n"/>
      <c r="E14" s="5" t="n"/>
      <c r="F14" s="5">
        <f>IF(C14="","",C14*D14-E14)</f>
        <v/>
      </c>
      <c r="G14" s="5" t="n"/>
      <c r="H14" s="5">
        <f>IF(F14="","",ROUND(F14*G14,1))</f>
        <v/>
      </c>
      <c r="I14" s="5" t="n"/>
      <c r="J14" s="5">
        <f>IF(OR(H14="",I14=""),"",IF(I14&gt;H14,"Over","OK"))</f>
        <v/>
      </c>
    </row>
    <row r="15">
      <c r="A15" s="5" t="n"/>
      <c r="B15" s="5" t="n"/>
      <c r="C15" s="5" t="n"/>
      <c r="D15" s="5" t="n"/>
      <c r="E15" s="5" t="n"/>
      <c r="F15" s="5">
        <f>IF(C15="","",C15*D15-E15)</f>
        <v/>
      </c>
      <c r="G15" s="5" t="n"/>
      <c r="H15" s="5">
        <f>IF(F15="","",ROUND(F15*G15,1))</f>
        <v/>
      </c>
      <c r="I15" s="5" t="n"/>
      <c r="J15" s="5">
        <f>IF(OR(H15="",I15=""),"",IF(I15&gt;H15,"Over","OK"))</f>
        <v/>
      </c>
    </row>
    <row r="16">
      <c r="A16" s="5" t="n"/>
      <c r="B16" s="5" t="n"/>
      <c r="C16" s="5" t="n"/>
      <c r="D16" s="5" t="n"/>
      <c r="E16" s="5" t="n"/>
      <c r="F16" s="5">
        <f>IF(C16="","",C16*D16-E16)</f>
        <v/>
      </c>
      <c r="G16" s="5" t="n"/>
      <c r="H16" s="5">
        <f>IF(F16="","",ROUND(F16*G16,1))</f>
        <v/>
      </c>
      <c r="I16" s="5" t="n"/>
      <c r="J16" s="5">
        <f>IF(OR(H16="",I16=""),"",IF(I16&gt;H16,"Over","OK"))</f>
        <v/>
      </c>
    </row>
    <row r="17">
      <c r="A17" s="5" t="n"/>
      <c r="B17" s="5" t="n"/>
      <c r="C17" s="5" t="n"/>
      <c r="D17" s="5" t="n"/>
      <c r="E17" s="5" t="n"/>
      <c r="F17" s="5">
        <f>IF(C17="","",C17*D17-E17)</f>
        <v/>
      </c>
      <c r="G17" s="5" t="n"/>
      <c r="H17" s="5">
        <f>IF(F17="","",ROUND(F17*G17,1))</f>
        <v/>
      </c>
      <c r="I17" s="5" t="n"/>
      <c r="J17" s="5">
        <f>IF(OR(H17="",I17=""),"",IF(I17&gt;H17,"Over","OK"))</f>
        <v/>
      </c>
    </row>
    <row r="18">
      <c r="A18" s="5" t="n"/>
      <c r="B18" s="5" t="n"/>
      <c r="C18" s="5" t="n"/>
      <c r="D18" s="5" t="n"/>
      <c r="E18" s="5" t="n"/>
      <c r="F18" s="5">
        <f>IF(C18="","",C18*D18-E18)</f>
        <v/>
      </c>
      <c r="G18" s="5" t="n"/>
      <c r="H18" s="5">
        <f>IF(F18="","",ROUND(F18*G18,1))</f>
        <v/>
      </c>
      <c r="I18" s="5" t="n"/>
      <c r="J18" s="5">
        <f>IF(OR(H18="",I18=""),"",IF(I18&gt;H18,"Over","OK"))</f>
        <v/>
      </c>
    </row>
    <row r="19">
      <c r="A19" s="5" t="n"/>
      <c r="B19" s="5" t="n"/>
      <c r="C19" s="5" t="n"/>
      <c r="D19" s="5" t="n"/>
      <c r="E19" s="5" t="n"/>
      <c r="F19" s="5">
        <f>IF(C19="","",C19*D19-E19)</f>
        <v/>
      </c>
      <c r="G19" s="5" t="n"/>
      <c r="H19" s="5">
        <f>IF(F19="","",ROUND(F19*G19,1))</f>
        <v/>
      </c>
      <c r="I19" s="5" t="n"/>
      <c r="J19" s="5">
        <f>IF(OR(H19="",I19=""),"",IF(I19&gt;H19,"Over","OK"))</f>
        <v/>
      </c>
    </row>
    <row r="20">
      <c r="A20" s="5" t="n"/>
      <c r="B20" s="5" t="n"/>
      <c r="C20" s="5" t="n"/>
      <c r="D20" s="5" t="n"/>
      <c r="E20" s="5" t="n"/>
      <c r="F20" s="5">
        <f>IF(C20="","",C20*D20-E20)</f>
        <v/>
      </c>
      <c r="G20" s="5" t="n"/>
      <c r="H20" s="5">
        <f>IF(F20="","",ROUND(F20*G20,1))</f>
        <v/>
      </c>
      <c r="I20" s="5" t="n"/>
      <c r="J20" s="5">
        <f>IF(OR(H20="",I20=""),"",IF(I20&gt;H20,"Over","OK"))</f>
        <v/>
      </c>
    </row>
    <row r="21">
      <c r="A21" s="5" t="n"/>
      <c r="B21" s="5" t="n"/>
      <c r="C21" s="5" t="n"/>
      <c r="D21" s="5" t="n"/>
      <c r="E21" s="5" t="n"/>
      <c r="F21" s="5">
        <f>IF(C21="","",C21*D21-E21)</f>
        <v/>
      </c>
      <c r="G21" s="5" t="n"/>
      <c r="H21" s="5">
        <f>IF(F21="","",ROUND(F21*G21,1))</f>
        <v/>
      </c>
      <c r="I21" s="5" t="n"/>
      <c r="J21" s="5">
        <f>IF(OR(H21="",I21=""),"",IF(I21&gt;H21,"Over","OK"))</f>
        <v/>
      </c>
    </row>
    <row r="22">
      <c r="A22" s="5" t="n"/>
      <c r="B22" s="5" t="n"/>
      <c r="C22" s="5" t="n"/>
      <c r="D22" s="5" t="n"/>
      <c r="E22" s="5" t="n"/>
      <c r="F22" s="5">
        <f>IF(C22="","",C22*D22-E22)</f>
        <v/>
      </c>
      <c r="G22" s="5" t="n"/>
      <c r="H22" s="5">
        <f>IF(F22="","",ROUND(F22*G22,1))</f>
        <v/>
      </c>
      <c r="I22" s="5" t="n"/>
      <c r="J22" s="5">
        <f>IF(OR(H22="",I22=""),"",IF(I22&gt;H22,"Over","OK"))</f>
        <v/>
      </c>
    </row>
    <row r="23">
      <c r="A23" s="5" t="n"/>
      <c r="B23" s="5" t="n"/>
      <c r="C23" s="5" t="n"/>
      <c r="D23" s="5" t="n"/>
      <c r="E23" s="5" t="n"/>
      <c r="F23" s="5">
        <f>IF(C23="","",C23*D23-E23)</f>
        <v/>
      </c>
      <c r="G23" s="5" t="n"/>
      <c r="H23" s="5">
        <f>IF(F23="","",ROUND(F23*G23,1))</f>
        <v/>
      </c>
      <c r="I23" s="5" t="n"/>
      <c r="J23" s="5">
        <f>IF(OR(H23="",I23=""),"",IF(I23&gt;H23,"Over","OK"))</f>
        <v/>
      </c>
    </row>
    <row r="24">
      <c r="A24" s="5" t="n"/>
      <c r="B24" s="5" t="n"/>
      <c r="C24" s="5" t="n"/>
      <c r="D24" s="5" t="n"/>
      <c r="E24" s="5" t="n"/>
      <c r="F24" s="5">
        <f>IF(C24="","",C24*D24-E24)</f>
        <v/>
      </c>
      <c r="G24" s="5" t="n"/>
      <c r="H24" s="5">
        <f>IF(F24="","",ROUND(F24*G24,1))</f>
        <v/>
      </c>
      <c r="I24" s="5" t="n"/>
      <c r="J24" s="5">
        <f>IF(OR(H24="",I24=""),"",IF(I24&gt;H24,"Over","OK"))</f>
        <v/>
      </c>
    </row>
    <row r="25">
      <c r="A25" s="5" t="n"/>
      <c r="B25" s="5" t="n"/>
      <c r="C25" s="5" t="n"/>
      <c r="D25" s="5" t="n"/>
      <c r="E25" s="5" t="n"/>
      <c r="F25" s="5">
        <f>IF(C25="","",C25*D25-E25)</f>
        <v/>
      </c>
      <c r="G25" s="5" t="n"/>
      <c r="H25" s="5">
        <f>IF(F25="","",ROUND(F25*G25,1))</f>
        <v/>
      </c>
      <c r="I25" s="5" t="n"/>
      <c r="J25" s="5">
        <f>IF(OR(H25="",I25=""),"",IF(I25&gt;H25,"Over","OK"))</f>
        <v/>
      </c>
    </row>
    <row r="26">
      <c r="A26" s="5" t="n"/>
      <c r="B26" s="5" t="n"/>
      <c r="C26" s="5" t="n"/>
      <c r="D26" s="5" t="n"/>
      <c r="E26" s="5" t="n"/>
      <c r="F26" s="5">
        <f>IF(C26="","",C26*D26-E26)</f>
        <v/>
      </c>
      <c r="G26" s="5" t="n"/>
      <c r="H26" s="5">
        <f>IF(F26="","",ROUND(F26*G26,1))</f>
        <v/>
      </c>
      <c r="I26" s="5" t="n"/>
      <c r="J26" s="5">
        <f>IF(OR(H26="",I26=""),"",IF(I26&gt;H26,"Over","OK"))</f>
        <v/>
      </c>
    </row>
    <row r="27">
      <c r="A27" s="5" t="n"/>
      <c r="B27" s="5" t="n"/>
      <c r="C27" s="5" t="n"/>
      <c r="D27" s="5" t="n"/>
      <c r="E27" s="5" t="n"/>
      <c r="F27" s="5">
        <f>IF(C27="","",C27*D27-E27)</f>
        <v/>
      </c>
      <c r="G27" s="5" t="n"/>
      <c r="H27" s="5">
        <f>IF(F27="","",ROUND(F27*G27,1))</f>
        <v/>
      </c>
      <c r="I27" s="5" t="n"/>
      <c r="J27" s="5">
        <f>IF(OR(H27="",I27=""),"",IF(I27&gt;H27,"Over","OK"))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20" customWidth="1" min="3" max="3"/>
    <col width="20" customWidth="1" min="4" max="4"/>
    <col width="18" customWidth="1" min="5" max="5"/>
    <col width="18" customWidth="1" min="6" max="6"/>
    <col width="15" customWidth="1" min="7" max="7"/>
  </cols>
  <sheetData>
    <row r="1">
      <c r="A1" s="1" t="inlineStr">
        <is>
          <t>PI objectives</t>
        </is>
      </c>
    </row>
    <row r="2">
      <c r="A2" s="2" t="inlineStr">
        <is>
          <t>Business Owners assign planned business value during the event; actual value is scored at the end of the PI.</t>
        </is>
      </c>
    </row>
    <row r="4">
      <c r="A4" s="3" t="inlineStr">
        <is>
          <t>Team</t>
        </is>
      </c>
      <c r="B4" s="3" t="inlineStr">
        <is>
          <t>PI objective</t>
        </is>
      </c>
      <c r="C4" s="3" t="inlineStr">
        <is>
          <t>Committed or uncommitted</t>
        </is>
      </c>
      <c r="D4" s="3" t="inlineStr">
        <is>
          <t>Linked features</t>
        </is>
      </c>
      <c r="E4" s="3" t="inlineStr">
        <is>
          <t>Planned business value (1-10)</t>
        </is>
      </c>
      <c r="F4" s="3" t="inlineStr">
        <is>
          <t>Actual business value (1-10)</t>
        </is>
      </c>
      <c r="G4" s="3" t="inlineStr">
        <is>
          <t>Achievement %</t>
        </is>
      </c>
    </row>
    <row r="5">
      <c r="A5" s="4" t="inlineStr">
        <is>
          <t>Team Alpha</t>
        </is>
      </c>
      <c r="B5" s="4" t="inlineStr">
        <is>
          <t>Customers can pay with saved cards on web and mobile</t>
        </is>
      </c>
      <c r="C5" s="4" t="inlineStr">
        <is>
          <t>Committed</t>
        </is>
      </c>
      <c r="D5" s="4" t="inlineStr">
        <is>
          <t>F-101, F-104</t>
        </is>
      </c>
      <c r="E5" s="4" t="n">
        <v>8</v>
      </c>
      <c r="F5" s="4" t="n">
        <v>7</v>
      </c>
      <c r="G5" s="4">
        <f>IF(OR(E5="",F5=""),"",ROUND(F5/E5*100,0))</f>
        <v/>
      </c>
    </row>
    <row r="6">
      <c r="A6" s="4" t="inlineStr">
        <is>
          <t>Team Alpha</t>
        </is>
      </c>
      <c r="B6" s="4" t="inlineStr">
        <is>
          <t>Reduce checkout errors by half</t>
        </is>
      </c>
      <c r="C6" s="4" t="inlineStr">
        <is>
          <t>Uncommitted</t>
        </is>
      </c>
      <c r="D6" s="4" t="inlineStr">
        <is>
          <t>F-110</t>
        </is>
      </c>
      <c r="E6" s="4" t="n">
        <v>5</v>
      </c>
      <c r="F6" s="4" t="n"/>
      <c r="G6" s="4">
        <f>IF(OR(E6="",F6=""),"",ROUND(F6/E6*100,0))</f>
        <v/>
      </c>
    </row>
    <row r="7">
      <c r="A7" s="5" t="n"/>
      <c r="B7" s="5" t="n"/>
      <c r="C7" s="5" t="n"/>
      <c r="D7" s="5" t="n"/>
      <c r="E7" s="5" t="n"/>
      <c r="F7" s="5" t="n"/>
      <c r="G7" s="5">
        <f>IF(OR(E7="",F7=""),"",ROUND(F7/E7*100,0))</f>
        <v/>
      </c>
    </row>
    <row r="8">
      <c r="A8" s="5" t="n"/>
      <c r="B8" s="5" t="n"/>
      <c r="C8" s="5" t="n"/>
      <c r="D8" s="5" t="n"/>
      <c r="E8" s="5" t="n"/>
      <c r="F8" s="5" t="n"/>
      <c r="G8" s="5">
        <f>IF(OR(E8="",F8=""),"",ROUND(F8/E8*100,0))</f>
        <v/>
      </c>
    </row>
    <row r="9">
      <c r="A9" s="5" t="n"/>
      <c r="B9" s="5" t="n"/>
      <c r="C9" s="5" t="n"/>
      <c r="D9" s="5" t="n"/>
      <c r="E9" s="5" t="n"/>
      <c r="F9" s="5" t="n"/>
      <c r="G9" s="5">
        <f>IF(OR(E9="",F9=""),"",ROUND(F9/E9*100,0))</f>
        <v/>
      </c>
    </row>
    <row r="10">
      <c r="A10" s="5" t="n"/>
      <c r="B10" s="5" t="n"/>
      <c r="C10" s="5" t="n"/>
      <c r="D10" s="5" t="n"/>
      <c r="E10" s="5" t="n"/>
      <c r="F10" s="5" t="n"/>
      <c r="G10" s="5">
        <f>IF(OR(E10="",F10=""),"",ROUND(F10/E10*100,0))</f>
        <v/>
      </c>
    </row>
    <row r="11">
      <c r="A11" s="5" t="n"/>
      <c r="B11" s="5" t="n"/>
      <c r="C11" s="5" t="n"/>
      <c r="D11" s="5" t="n"/>
      <c r="E11" s="5" t="n"/>
      <c r="F11" s="5" t="n"/>
      <c r="G11" s="5">
        <f>IF(OR(E11="",F11=""),"",ROUND(F11/E11*100,0))</f>
        <v/>
      </c>
    </row>
    <row r="12">
      <c r="A12" s="5" t="n"/>
      <c r="B12" s="5" t="n"/>
      <c r="C12" s="5" t="n"/>
      <c r="D12" s="5" t="n"/>
      <c r="E12" s="5" t="n"/>
      <c r="F12" s="5" t="n"/>
      <c r="G12" s="5">
        <f>IF(OR(E12="",F12=""),"",ROUND(F12/E12*100,0))</f>
        <v/>
      </c>
    </row>
    <row r="13">
      <c r="A13" s="5" t="n"/>
      <c r="B13" s="5" t="n"/>
      <c r="C13" s="5" t="n"/>
      <c r="D13" s="5" t="n"/>
      <c r="E13" s="5" t="n"/>
      <c r="F13" s="5" t="n"/>
      <c r="G13" s="5">
        <f>IF(OR(E13="",F13=""),"",ROUND(F13/E13*100,0))</f>
        <v/>
      </c>
    </row>
    <row r="14">
      <c r="A14" s="5" t="n"/>
      <c r="B14" s="5" t="n"/>
      <c r="C14" s="5" t="n"/>
      <c r="D14" s="5" t="n"/>
      <c r="E14" s="5" t="n"/>
      <c r="F14" s="5" t="n"/>
      <c r="G14" s="5">
        <f>IF(OR(E14="",F14=""),"",ROUND(F14/E14*100,0))</f>
        <v/>
      </c>
    </row>
    <row r="15">
      <c r="A15" s="5" t="n"/>
      <c r="B15" s="5" t="n"/>
      <c r="C15" s="5" t="n"/>
      <c r="D15" s="5" t="n"/>
      <c r="E15" s="5" t="n"/>
      <c r="F15" s="5" t="n"/>
      <c r="G15" s="5">
        <f>IF(OR(E15="",F15=""),"",ROUND(F15/E15*100,0))</f>
        <v/>
      </c>
    </row>
    <row r="16">
      <c r="A16" s="5" t="n"/>
      <c r="B16" s="5" t="n"/>
      <c r="C16" s="5" t="n"/>
      <c r="D16" s="5" t="n"/>
      <c r="E16" s="5" t="n"/>
      <c r="F16" s="5" t="n"/>
      <c r="G16" s="5">
        <f>IF(OR(E16="",F16=""),"",ROUND(F16/E16*100,0))</f>
        <v/>
      </c>
    </row>
    <row r="17">
      <c r="A17" s="5" t="n"/>
      <c r="B17" s="5" t="n"/>
      <c r="C17" s="5" t="n"/>
      <c r="D17" s="5" t="n"/>
      <c r="E17" s="5" t="n"/>
      <c r="F17" s="5" t="n"/>
      <c r="G17" s="5">
        <f>IF(OR(E17="",F17=""),"",ROUND(F17/E17*100,0))</f>
        <v/>
      </c>
    </row>
    <row r="18">
      <c r="A18" s="5" t="n"/>
      <c r="B18" s="5" t="n"/>
      <c r="C18" s="5" t="n"/>
      <c r="D18" s="5" t="n"/>
      <c r="E18" s="5" t="n"/>
      <c r="F18" s="5" t="n"/>
      <c r="G18" s="5">
        <f>IF(OR(E18="",F18=""),"",ROUND(F18/E18*100,0))</f>
        <v/>
      </c>
    </row>
    <row r="19">
      <c r="A19" s="5" t="n"/>
      <c r="B19" s="5" t="n"/>
      <c r="C19" s="5" t="n"/>
      <c r="D19" s="5" t="n"/>
      <c r="E19" s="5" t="n"/>
      <c r="F19" s="5" t="n"/>
      <c r="G19" s="5">
        <f>IF(OR(E19="",F19=""),"",ROUND(F19/E19*100,0))</f>
        <v/>
      </c>
    </row>
    <row r="20">
      <c r="A20" s="5" t="n"/>
      <c r="B20" s="5" t="n"/>
      <c r="C20" s="5" t="n"/>
      <c r="D20" s="5" t="n"/>
      <c r="E20" s="5" t="n"/>
      <c r="F20" s="5" t="n"/>
      <c r="G20" s="5">
        <f>IF(OR(E20="",F20=""),"",ROUND(F20/E20*100,0))</f>
        <v/>
      </c>
    </row>
    <row r="21">
      <c r="A21" s="5" t="n"/>
      <c r="B21" s="5" t="n"/>
      <c r="C21" s="5" t="n"/>
      <c r="D21" s="5" t="n"/>
      <c r="E21" s="5" t="n"/>
      <c r="F21" s="5" t="n"/>
      <c r="G21" s="5">
        <f>IF(OR(E21="",F21=""),"",ROUND(F21/E21*100,0))</f>
        <v/>
      </c>
    </row>
    <row r="22">
      <c r="A22" s="5" t="n"/>
      <c r="B22" s="5" t="n"/>
      <c r="C22" s="5" t="n"/>
      <c r="D22" s="5" t="n"/>
      <c r="E22" s="5" t="n"/>
      <c r="F22" s="5" t="n"/>
      <c r="G22" s="5">
        <f>IF(OR(E22="",F22=""),"",ROUND(F22/E22*100,0))</f>
        <v/>
      </c>
    </row>
    <row r="23">
      <c r="A23" s="5" t="n"/>
      <c r="B23" s="5" t="n"/>
      <c r="C23" s="5" t="n"/>
      <c r="D23" s="5" t="n"/>
      <c r="E23" s="5" t="n"/>
      <c r="F23" s="5" t="n"/>
      <c r="G23" s="5">
        <f>IF(OR(E23="",F23=""),"",ROUND(F23/E23*100,0))</f>
        <v/>
      </c>
    </row>
    <row r="24">
      <c r="A24" s="5" t="n"/>
      <c r="B24" s="5" t="n"/>
      <c r="C24" s="5" t="n"/>
      <c r="D24" s="5" t="n"/>
      <c r="E24" s="5" t="n"/>
      <c r="F24" s="5" t="n"/>
      <c r="G24" s="5">
        <f>IF(OR(E24="",F24=""),"",ROUND(F24/E24*100,0))</f>
        <v/>
      </c>
    </row>
    <row r="25">
      <c r="A25" s="5" t="n"/>
      <c r="B25" s="5" t="n"/>
      <c r="C25" s="5" t="n"/>
      <c r="D25" s="5" t="n"/>
      <c r="E25" s="5" t="n"/>
      <c r="F25" s="5" t="n"/>
      <c r="G25" s="5">
        <f>IF(OR(E25="",F25=""),"",ROUND(F25/E25*100,0))</f>
        <v/>
      </c>
    </row>
    <row r="26">
      <c r="A26" s="5" t="n"/>
      <c r="B26" s="5" t="n"/>
      <c r="C26" s="5" t="n"/>
      <c r="D26" s="5" t="n"/>
      <c r="E26" s="5" t="n"/>
      <c r="F26" s="5" t="n"/>
      <c r="G26" s="5">
        <f>IF(OR(E26="",F26=""),"",ROUND(F26/E26*100,0))</f>
        <v/>
      </c>
    </row>
  </sheetData>
  <dataValidations count="1">
    <dataValidation sqref="C5:C27" showDropDown="0" showInputMessage="0" showErrorMessage="0" allowBlank="1" type="list">
      <formula1>"Committed,Uncommitted"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6" customWidth="1" min="3" max="3"/>
    <col width="40" customWidth="1" min="4" max="4"/>
    <col width="20" customWidth="1" min="5" max="5"/>
    <col width="16" customWidth="1" min="6" max="6"/>
    <col width="18" customWidth="1" min="7" max="7"/>
    <col width="14" customWidth="1" min="8" max="8"/>
  </cols>
  <sheetData>
    <row r="1">
      <c r="A1" s="1" t="inlineStr">
        <is>
          <t>Cross-team dependencies</t>
        </is>
      </c>
    </row>
    <row r="2">
      <c r="A2" s="2" t="inlineStr">
        <is>
          <t>One row per dependency. Agree the needed-by iteration with both teams.</t>
        </is>
      </c>
    </row>
    <row r="4">
      <c r="A4" s="3" t="inlineStr">
        <is>
          <t>ID</t>
        </is>
      </c>
      <c r="B4" s="3" t="inlineStr">
        <is>
          <t>Needed by team</t>
        </is>
      </c>
      <c r="C4" s="3" t="inlineStr">
        <is>
          <t>Provided by team</t>
        </is>
      </c>
      <c r="D4" s="3" t="inlineStr">
        <is>
          <t>What is needed</t>
        </is>
      </c>
      <c r="E4" s="3" t="inlineStr">
        <is>
          <t>Linked feature or story</t>
        </is>
      </c>
      <c r="F4" s="3" t="inlineStr">
        <is>
          <t>Needed by iteration</t>
        </is>
      </c>
      <c r="G4" s="3" t="inlineStr">
        <is>
          <t>Owner</t>
        </is>
      </c>
      <c r="H4" s="3" t="inlineStr">
        <is>
          <t>Status</t>
        </is>
      </c>
    </row>
    <row r="5">
      <c r="A5" s="4" t="inlineStr">
        <is>
          <t>D-1</t>
        </is>
      </c>
      <c r="B5" s="4" t="inlineStr">
        <is>
          <t>Team Alpha</t>
        </is>
      </c>
      <c r="C5" s="4" t="inlineStr">
        <is>
          <t>Team Beta</t>
        </is>
      </c>
      <c r="D5" s="4" t="inlineStr">
        <is>
          <t>Payments API endpoint for saved cards</t>
        </is>
      </c>
      <c r="E5" s="4" t="inlineStr">
        <is>
          <t>F-101</t>
        </is>
      </c>
      <c r="F5" s="4" t="inlineStr">
        <is>
          <t>Iteration 2</t>
        </is>
      </c>
      <c r="G5" s="4" t="inlineStr">
        <is>
          <t>Team Beta PO</t>
        </is>
      </c>
      <c r="H5" s="4" t="inlineStr">
        <is>
          <t>Committed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dataValidations count="1">
    <dataValidation sqref="H5:H31" showDropDown="0" showInputMessage="0" showErrorMessage="0" allowBlank="1" type="list">
      <formula1>"Identified,Committed,In progress,Done,At risk"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6" customWidth="1" min="3" max="3"/>
    <col width="12" customWidth="1" min="4" max="4"/>
    <col width="14" customWidth="1" min="5" max="5"/>
    <col width="14" customWidth="1" min="6" max="6"/>
    <col width="16" customWidth="1" min="7" max="7"/>
    <col width="36" customWidth="1" min="8" max="8"/>
    <col width="18" customWidth="1" min="9" max="9"/>
  </cols>
  <sheetData>
    <row r="1">
      <c r="A1" s="1" t="inlineStr">
        <is>
          <t>ROAM risk register</t>
        </is>
      </c>
    </row>
    <row r="2">
      <c r="A2" s="2" t="inlineStr">
        <is>
          <t>Resolved: no longer a concern. Owned: someone takes responsibility. Accepted: nothing more can be done. Mitigated: a plan reduces the impact.</t>
        </is>
      </c>
    </row>
    <row r="4">
      <c r="A4" s="3" t="inlineStr">
        <is>
          <t>ID</t>
        </is>
      </c>
      <c r="B4" s="3" t="inlineStr">
        <is>
          <t>Risk</t>
        </is>
      </c>
      <c r="C4" s="3" t="inlineStr">
        <is>
          <t>Raised by</t>
        </is>
      </c>
      <c r="D4" s="3" t="inlineStr">
        <is>
          <t>Impact (1-5)</t>
        </is>
      </c>
      <c r="E4" s="3" t="inlineStr">
        <is>
          <t>Likelihood (1-5)</t>
        </is>
      </c>
      <c r="F4" s="3" t="inlineStr">
        <is>
          <t>ROAM status</t>
        </is>
      </c>
      <c r="G4" s="3" t="inlineStr">
        <is>
          <t>Owner</t>
        </is>
      </c>
      <c r="H4" s="3" t="inlineStr">
        <is>
          <t>Action</t>
        </is>
      </c>
      <c r="I4" s="3" t="inlineStr">
        <is>
          <t>Due</t>
        </is>
      </c>
    </row>
    <row r="5">
      <c r="A5" s="4" t="inlineStr">
        <is>
          <t>R-1</t>
        </is>
      </c>
      <c r="B5" s="4" t="inlineStr">
        <is>
          <t>Payment provider sandbox may not be ready before Iteration 2</t>
        </is>
      </c>
      <c r="C5" s="4" t="inlineStr">
        <is>
          <t>Team Alpha</t>
        </is>
      </c>
      <c r="D5" s="4" t="n">
        <v>4</v>
      </c>
      <c r="E5" s="4" t="n">
        <v>3</v>
      </c>
      <c r="F5" s="4" t="inlineStr">
        <is>
          <t>Owned</t>
        </is>
      </c>
      <c r="G5" s="4" t="inlineStr">
        <is>
          <t>RTE</t>
        </is>
      </c>
      <c r="H5" s="4" t="inlineStr">
        <is>
          <t>Escalate to vendor, weekly check</t>
        </is>
      </c>
      <c r="I5" s="4" t="inlineStr">
        <is>
          <t>End of Iteration 1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</sheetData>
  <dataValidations count="1">
    <dataValidation sqref="F5:F31" showDropDown="0" showInputMessage="0" showErrorMessage="0" allowBlank="1" type="list">
      <formula1>"Resolved,Owned,Accepted,Mitigated"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0" customWidth="1" min="8" max="8"/>
    <col width="40" customWidth="1" min="9" max="9"/>
  </cols>
  <sheetData>
    <row r="1">
      <c r="A1" s="1" t="inlineStr">
        <is>
          <t>Confidence vote (fist of five)</t>
        </is>
      </c>
    </row>
    <row r="2">
      <c r="A2" s="2" t="inlineStr">
        <is>
          <t>Count the votes for each score. A common working rule: average of 3 or more is accepted; ask everyone who voted 1 or 2 to explain.</t>
        </is>
      </c>
    </row>
    <row r="4">
      <c r="A4" s="3" t="inlineStr">
        <is>
          <t>Team</t>
        </is>
      </c>
      <c r="B4" s="3" t="inlineStr">
        <is>
          <t>Votes of 1</t>
        </is>
      </c>
      <c r="C4" s="3" t="inlineStr">
        <is>
          <t>Votes of 2</t>
        </is>
      </c>
      <c r="D4" s="3" t="inlineStr">
        <is>
          <t>Votes of 3</t>
        </is>
      </c>
      <c r="E4" s="3" t="inlineStr">
        <is>
          <t>Votes of 4</t>
        </is>
      </c>
      <c r="F4" s="3" t="inlineStr">
        <is>
          <t>Votes of 5</t>
        </is>
      </c>
      <c r="G4" s="3" t="inlineStr">
        <is>
          <t>Total votes</t>
        </is>
      </c>
      <c r="H4" s="3" t="inlineStr">
        <is>
          <t>Average</t>
        </is>
      </c>
      <c r="I4" s="3" t="inlineStr">
        <is>
          <t>Concerns raised</t>
        </is>
      </c>
    </row>
    <row r="5">
      <c r="A5" s="4" t="inlineStr">
        <is>
          <t>Team Alpha</t>
        </is>
      </c>
      <c r="B5" s="4" t="n">
        <v>0</v>
      </c>
      <c r="C5" s="4" t="n">
        <v>1</v>
      </c>
      <c r="D5" s="4" t="n">
        <v>3</v>
      </c>
      <c r="E5" s="4" t="n">
        <v>4</v>
      </c>
      <c r="F5" s="4" t="n">
        <v>1</v>
      </c>
      <c r="G5" s="4">
        <f>IF(COUNT(B5:F5)=0,"",SUM(B5:F5))</f>
        <v/>
      </c>
      <c r="H5" s="4">
        <f>IF(OR(G5="",G5=0),"",ROUND((B5+2*C5+3*D5+4*E5+5*F5)/G5,1))</f>
        <v/>
      </c>
      <c r="I5" s="4" t="inlineStr">
        <is>
          <t>Sandbox dependency</t>
        </is>
      </c>
    </row>
    <row r="6">
      <c r="A6" s="4" t="inlineStr">
        <is>
          <t>Whole train</t>
        </is>
      </c>
      <c r="B6" s="4" t="n"/>
      <c r="C6" s="4" t="n"/>
      <c r="D6" s="4" t="n"/>
      <c r="E6" s="4" t="n"/>
      <c r="F6" s="4" t="n"/>
      <c r="G6" s="4">
        <f>IF(COUNT(B6:F6)=0,"",SUM(B6:F6))</f>
        <v/>
      </c>
      <c r="H6" s="4">
        <f>IF(OR(G6="",G6=0),"",ROUND((B6+2*C6+3*D6+4*E6+5*F6)/G6,1))</f>
        <v/>
      </c>
      <c r="I6" s="4" t="inlineStr"/>
    </row>
    <row r="7">
      <c r="A7" s="5" t="n"/>
      <c r="B7" s="5" t="n"/>
      <c r="C7" s="5" t="n"/>
      <c r="D7" s="5" t="n"/>
      <c r="E7" s="5" t="n"/>
      <c r="F7" s="5" t="n"/>
      <c r="G7" s="5">
        <f>IF(COUNT(B7:F7)=0,"",SUM(B7:F7))</f>
        <v/>
      </c>
      <c r="H7" s="5">
        <f>IF(OR(G7="",G7=0),"",ROUND((B7+2*C7+3*D7+4*E7+5*F7)/G7,1))</f>
        <v/>
      </c>
      <c r="I7" s="5" t="n"/>
    </row>
    <row r="8">
      <c r="A8" s="5" t="n"/>
      <c r="B8" s="5" t="n"/>
      <c r="C8" s="5" t="n"/>
      <c r="D8" s="5" t="n"/>
      <c r="E8" s="5" t="n"/>
      <c r="F8" s="5" t="n"/>
      <c r="G8" s="5">
        <f>IF(COUNT(B8:F8)=0,"",SUM(B8:F8))</f>
        <v/>
      </c>
      <c r="H8" s="5">
        <f>IF(OR(G8="",G8=0),"",ROUND((B8+2*C8+3*D8+4*E8+5*F8)/G8,1))</f>
        <v/>
      </c>
      <c r="I8" s="5" t="n"/>
    </row>
    <row r="9">
      <c r="A9" s="5" t="n"/>
      <c r="B9" s="5" t="n"/>
      <c r="C9" s="5" t="n"/>
      <c r="D9" s="5" t="n"/>
      <c r="E9" s="5" t="n"/>
      <c r="F9" s="5" t="n"/>
      <c r="G9" s="5">
        <f>IF(COUNT(B9:F9)=0,"",SUM(B9:F9))</f>
        <v/>
      </c>
      <c r="H9" s="5">
        <f>IF(OR(G9="",G9=0),"",ROUND((B9+2*C9+3*D9+4*E9+5*F9)/G9,1))</f>
        <v/>
      </c>
      <c r="I9" s="5" t="n"/>
    </row>
    <row r="10">
      <c r="A10" s="5" t="n"/>
      <c r="B10" s="5" t="n"/>
      <c r="C10" s="5" t="n"/>
      <c r="D10" s="5" t="n"/>
      <c r="E10" s="5" t="n"/>
      <c r="F10" s="5" t="n"/>
      <c r="G10" s="5">
        <f>IF(COUNT(B10:F10)=0,"",SUM(B10:F10))</f>
        <v/>
      </c>
      <c r="H10" s="5">
        <f>IF(OR(G10="",G10=0),"",ROUND((B10+2*C10+3*D10+4*E10+5*F10)/G10,1))</f>
        <v/>
      </c>
      <c r="I10" s="5" t="n"/>
    </row>
    <row r="11">
      <c r="A11" s="5" t="n"/>
      <c r="B11" s="5" t="n"/>
      <c r="C11" s="5" t="n"/>
      <c r="D11" s="5" t="n"/>
      <c r="E11" s="5" t="n"/>
      <c r="F11" s="5" t="n"/>
      <c r="G11" s="5">
        <f>IF(COUNT(B11:F11)=0,"",SUM(B11:F11))</f>
        <v/>
      </c>
      <c r="H11" s="5">
        <f>IF(OR(G11="",G11=0),"",ROUND((B11+2*C11+3*D11+4*E11+5*F11)/G11,1))</f>
        <v/>
      </c>
      <c r="I11" s="5" t="n"/>
    </row>
    <row r="12">
      <c r="A12" s="5" t="n"/>
      <c r="B12" s="5" t="n"/>
      <c r="C12" s="5" t="n"/>
      <c r="D12" s="5" t="n"/>
      <c r="E12" s="5" t="n"/>
      <c r="F12" s="5" t="n"/>
      <c r="G12" s="5">
        <f>IF(COUNT(B12:F12)=0,"",SUM(B12:F12))</f>
        <v/>
      </c>
      <c r="H12" s="5">
        <f>IF(OR(G12="",G12=0),"",ROUND((B12+2*C12+3*D12+4*E12+5*F12)/G12,1))</f>
        <v/>
      </c>
      <c r="I12" s="5" t="n"/>
    </row>
    <row r="13">
      <c r="A13" s="5" t="n"/>
      <c r="B13" s="5" t="n"/>
      <c r="C13" s="5" t="n"/>
      <c r="D13" s="5" t="n"/>
      <c r="E13" s="5" t="n"/>
      <c r="F13" s="5" t="n"/>
      <c r="G13" s="5">
        <f>IF(COUNT(B13:F13)=0,"",SUM(B13:F13))</f>
        <v/>
      </c>
      <c r="H13" s="5">
        <f>IF(OR(G13="",G13=0),"",ROUND((B13+2*C13+3*D13+4*E13+5*F13)/G13,1))</f>
        <v/>
      </c>
      <c r="I13" s="5" t="n"/>
    </row>
    <row r="14">
      <c r="A14" s="5" t="n"/>
      <c r="B14" s="5" t="n"/>
      <c r="C14" s="5" t="n"/>
      <c r="D14" s="5" t="n"/>
      <c r="E14" s="5" t="n"/>
      <c r="F14" s="5" t="n"/>
      <c r="G14" s="5">
        <f>IF(COUNT(B14:F14)=0,"",SUM(B14:F14))</f>
        <v/>
      </c>
      <c r="H14" s="5">
        <f>IF(OR(G14="",G14=0),"",ROUND((B14+2*C14+3*D14+4*E14+5*F14)/G14,1))</f>
        <v/>
      </c>
      <c r="I14" s="5" t="n"/>
    </row>
    <row r="15">
      <c r="A15" s="5" t="n"/>
      <c r="B15" s="5" t="n"/>
      <c r="C15" s="5" t="n"/>
      <c r="D15" s="5" t="n"/>
      <c r="E15" s="5" t="n"/>
      <c r="F15" s="5" t="n"/>
      <c r="G15" s="5">
        <f>IF(COUNT(B15:F15)=0,"",SUM(B15:F15))</f>
        <v/>
      </c>
      <c r="H15" s="5">
        <f>IF(OR(G15="",G15=0),"",ROUND((B15+2*C15+3*D15+4*E15+5*F15)/G15,1))</f>
        <v/>
      </c>
      <c r="I15" s="5" t="n"/>
    </row>
    <row r="16">
      <c r="A16" s="5" t="n"/>
      <c r="B16" s="5" t="n"/>
      <c r="C16" s="5" t="n"/>
      <c r="D16" s="5" t="n"/>
      <c r="E16" s="5" t="n"/>
      <c r="F16" s="5" t="n"/>
      <c r="G16" s="5">
        <f>IF(COUNT(B16:F16)=0,"",SUM(B16:F16))</f>
        <v/>
      </c>
      <c r="H16" s="5">
        <f>IF(OR(G16="",G16=0),"",ROUND((B16+2*C16+3*D16+4*E16+5*F16)/G16,1))</f>
        <v/>
      </c>
      <c r="I16" s="5" t="n"/>
    </row>
    <row r="17">
      <c r="A17" s="5" t="n"/>
      <c r="B17" s="5" t="n"/>
      <c r="C17" s="5" t="n"/>
      <c r="D17" s="5" t="n"/>
      <c r="E17" s="5" t="n"/>
      <c r="F17" s="5" t="n"/>
      <c r="G17" s="5">
        <f>IF(COUNT(B17:F17)=0,"",SUM(B17:F17))</f>
        <v/>
      </c>
      <c r="H17" s="5">
        <f>IF(OR(G17="",G17=0),"",ROUND((B17+2*C17+3*D17+4*E17+5*F17)/G17,1))</f>
        <v/>
      </c>
      <c r="I17" s="5" t="n"/>
    </row>
    <row r="18">
      <c r="A18" s="5" t="n"/>
      <c r="B18" s="5" t="n"/>
      <c r="C18" s="5" t="n"/>
      <c r="D18" s="5" t="n"/>
      <c r="E18" s="5" t="n"/>
      <c r="F18" s="5" t="n"/>
      <c r="G18" s="5">
        <f>IF(COUNT(B18:F18)=0,"",SUM(B18:F18))</f>
        <v/>
      </c>
      <c r="H18" s="5">
        <f>IF(OR(G18="",G18=0),"",ROUND((B18+2*C18+3*D18+4*E18+5*F18)/G18,1))</f>
        <v/>
      </c>
      <c r="I18" s="5" t="n"/>
    </row>
    <row r="19">
      <c r="G19">
        <f>IF(COUNT(B19:F19)=0,"",SUM(B19:F19))</f>
        <v/>
      </c>
      <c r="H19">
        <f>IF(OR(G19="",G19=0),"",ROUND((B19+2*C19+3*D19+4*E19+5*F19)/G19,1))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50" customWidth="1" min="2" max="2"/>
    <col width="36" customWidth="1" min="3" max="3"/>
    <col width="18" customWidth="1" min="4" max="4"/>
  </cols>
  <sheetData>
    <row r="1">
      <c r="A1" s="1" t="inlineStr">
        <is>
          <t>PI Planning retrospective</t>
        </is>
      </c>
    </row>
    <row r="2">
      <c r="A2" s="2" t="inlineStr">
        <is>
          <t>Run in the last session of day two. Capture actions with an owner.</t>
        </is>
      </c>
    </row>
    <row r="4">
      <c r="A4" s="3" t="inlineStr">
        <is>
          <t>Question</t>
        </is>
      </c>
      <c r="B4" s="3" t="inlineStr">
        <is>
          <t>Notes</t>
        </is>
      </c>
      <c r="C4" s="3" t="inlineStr">
        <is>
          <t>Action</t>
        </is>
      </c>
      <c r="D4" s="3" t="inlineStr">
        <is>
          <t>Owner</t>
        </is>
      </c>
    </row>
    <row r="5">
      <c r="A5" s="4" t="inlineStr">
        <is>
          <t>What went well and should we keep?</t>
        </is>
      </c>
      <c r="B5" s="4" t="inlineStr"/>
      <c r="C5" s="4" t="inlineStr"/>
      <c r="D5" s="4" t="inlineStr"/>
    </row>
    <row r="6">
      <c r="A6" s="4" t="inlineStr">
        <is>
          <t>What slowed us down or should change?</t>
        </is>
      </c>
      <c r="B6" s="4" t="inlineStr"/>
      <c r="C6" s="4" t="inlineStr"/>
      <c r="D6" s="4" t="inlineStr"/>
    </row>
    <row r="7">
      <c r="A7" s="4" t="inlineStr">
        <is>
          <t>What should we try at the next PI Planning?</t>
        </is>
      </c>
      <c r="B7" s="4" t="inlineStr"/>
      <c r="C7" s="4" t="inlineStr"/>
      <c r="D7" s="4" t="inlineStr"/>
    </row>
    <row r="8">
      <c r="A8" s="4" t="inlineStr">
        <is>
          <t>Was preparation enough? What was missing?</t>
        </is>
      </c>
      <c r="B8" s="4" t="inlineStr"/>
      <c r="C8" s="4" t="inlineStr"/>
      <c r="D8" s="4" t="inlineStr"/>
    </row>
    <row r="9">
      <c r="A9" s="4" t="inlineStr">
        <is>
          <t>How did the tooling and remote setup work?</t>
        </is>
      </c>
      <c r="B9" s="4" t="inlineStr"/>
      <c r="C9" s="4" t="inlineStr"/>
      <c r="D9" s="4" t="inlineStr"/>
    </row>
    <row r="10">
      <c r="A10" s="5" t="n"/>
      <c r="B10" s="5" t="n"/>
      <c r="C10" s="5" t="n"/>
      <c r="D10" s="5" t="n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Kendis</dc:creator>
  <dc:title xmlns:dc="http://purl.org/dc/elements/1.1/">PI Planning template</dc:title>
  <dcterms:created xmlns:dcterms="http://purl.org/dc/terms/" xmlns:xsi="http://www.w3.org/2001/XMLSchema-instance" xsi:type="dcterms:W3CDTF">2026-10-18T20:12:07Z</dcterms:created>
  <dcterms:modified xmlns:dcterms="http://purl.org/dc/terms/" xmlns:xsi="http://www.w3.org/2001/XMLSchema-instance" xsi:type="dcterms:W3CDTF">2026-10-18T20:12:07Z</dcterms:modified>
</cp:coreProperties>
</file>